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25" yWindow="65521" windowWidth="17520" windowHeight="127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<sst xmlns="http://schemas.openxmlformats.org/spreadsheetml/2006/main" count="37" uniqueCount="31">
  <si>
    <t>Item</t>
  </si>
  <si>
    <t>Bridal Bouquet</t>
  </si>
  <si>
    <t>Bridesmaids</t>
  </si>
  <si>
    <t>Flower Girl</t>
  </si>
  <si>
    <t>Groom</t>
  </si>
  <si>
    <t>Groomsmen/Ushers</t>
  </si>
  <si>
    <t>Other Boutonnieres</t>
  </si>
  <si>
    <t>Mothers</t>
  </si>
  <si>
    <t>Other Corsages</t>
  </si>
  <si>
    <t>Pew Bows</t>
  </si>
  <si>
    <t>Head Table Arrangement</t>
  </si>
  <si>
    <t>Guest Book Table</t>
  </si>
  <si>
    <t>Price</t>
  </si>
  <si>
    <t>Economy Flowers</t>
  </si>
  <si>
    <t>Most Popular Flowers</t>
  </si>
  <si>
    <t>Qty</t>
  </si>
  <si>
    <t>Total</t>
  </si>
  <si>
    <t>This spreadsheet is for estimating and calculating a flower budget only. Your actual costs will be determined by the flowers you choose, the time of year your wedding takes place and many other factors. It is meant solely as an overview based on average prices. Sales tax is added as required by state law. Delivery and set up charges are not included in the estimator spreadsheet.</t>
  </si>
  <si>
    <t>Premium Flowers</t>
  </si>
  <si>
    <t>Totals</t>
  </si>
  <si>
    <t>Quantity Subtotal</t>
  </si>
  <si>
    <t>Price Subtotal</t>
  </si>
  <si>
    <t>"Ballpark" Budget</t>
  </si>
  <si>
    <r>
      <t xml:space="preserve">As you edit the </t>
    </r>
    <r>
      <rPr>
        <sz val="11"/>
        <color indexed="62"/>
        <rFont val="Arial"/>
        <family val="2"/>
      </rPr>
      <t>blue quantities</t>
    </r>
    <r>
      <rPr>
        <sz val="11"/>
        <rFont val="Arial"/>
        <family val="2"/>
      </rPr>
      <t xml:space="preserve"> in Economy, Popular or Premium flowers, your approximate budget will be calculated.</t>
    </r>
  </si>
  <si>
    <t>House of Flowers</t>
  </si>
  <si>
    <t>Church Centerpieces</t>
  </si>
  <si>
    <t>Cake Flowers</t>
  </si>
  <si>
    <t>Throwing Bouquet</t>
  </si>
  <si>
    <t>Table Centerpieces</t>
  </si>
  <si>
    <t>NOTE:  the PDF version of this spreadsheet will not allow you to make instant calculations…you will have to perform manual computations.</t>
  </si>
  <si>
    <r>
      <t xml:space="preserve">4207 20th Avenue, Valley, Alabama  36854    334-756-7350     </t>
    </r>
    <r>
      <rPr>
        <b/>
        <sz val="11"/>
        <rFont val="Arial"/>
        <family val="2"/>
      </rPr>
      <t>www.bamaflowers.com</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</si>
</sst>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0"/>
    <numFmt numFmtId="170" formatCode="&quot;$&quot;#,##0.00;[Red]&quot;$&quot;#,##0.00"/>
  </numFmts>
  <fonts count="47">
    <font>
      <sz val="10"/>
      <name val="Arial"/>
      <family val="0"/>
    </font>
    <font>
      <b/>
      <sz val="10"/>
      <name val="Arial"/>
      <family val="2"/>
    </font>
    <font>
      <sz val="11"/>
      <name val="Arial"/>
      <family val="0"/>
    </font>
    <font>
      <b/>
      <sz val="11"/>
      <name val="Arial"/>
      <family val="2"/>
    </font>
    <font>
      <sz val="11"/>
      <color indexed="6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u val="single"/>
      <sz val="10"/>
      <color indexed="20"/>
      <name val="Arial"/>
      <family val="0"/>
    </font>
    <font>
      <sz val="10"/>
      <color indexed="17"/>
      <name val="Verdana"/>
      <family val="2"/>
    </font>
    <font>
      <b/>
      <sz val="15"/>
      <color indexed="56"/>
      <name val="Verdana"/>
      <family val="2"/>
    </font>
    <font>
      <b/>
      <sz val="13"/>
      <color indexed="56"/>
      <name val="Verdana"/>
      <family val="2"/>
    </font>
    <font>
      <b/>
      <sz val="11"/>
      <color indexed="56"/>
      <name val="Verdana"/>
      <family val="2"/>
    </font>
    <font>
      <u val="single"/>
      <sz val="10"/>
      <color indexed="12"/>
      <name val="Arial"/>
      <family val="0"/>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sz val="10"/>
      <color indexed="30"/>
      <name val="Arial"/>
      <family val="2"/>
    </font>
    <font>
      <sz val="28"/>
      <color indexed="17"/>
      <name val="AR JULIAN"/>
      <family val="0"/>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u val="single"/>
      <sz val="10"/>
      <color theme="11"/>
      <name val="Arial"/>
      <family val="0"/>
    </font>
    <font>
      <sz val="10"/>
      <color rgb="FF006100"/>
      <name val="Verdana"/>
      <family val="2"/>
    </font>
    <font>
      <b/>
      <sz val="15"/>
      <color theme="3"/>
      <name val="Verdana"/>
      <family val="2"/>
    </font>
    <font>
      <b/>
      <sz val="13"/>
      <color theme="3"/>
      <name val="Verdana"/>
      <family val="2"/>
    </font>
    <font>
      <b/>
      <sz val="11"/>
      <color theme="3"/>
      <name val="Verdana"/>
      <family val="2"/>
    </font>
    <font>
      <u val="single"/>
      <sz val="10"/>
      <color theme="10"/>
      <name val="Arial"/>
      <family val="0"/>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sz val="10"/>
      <color rgb="FF0070C0"/>
      <name val="Arial"/>
      <family val="2"/>
    </font>
    <font>
      <sz val="28"/>
      <color rgb="FF008000"/>
      <name val="AR JULIA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medium"/>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2" fontId="0" fillId="0" borderId="0" xfId="0" applyNumberFormat="1" applyAlignment="1">
      <alignment/>
    </xf>
    <xf numFmtId="0" fontId="1" fillId="0" borderId="0" xfId="0" applyFont="1" applyAlignment="1">
      <alignment/>
    </xf>
    <xf numFmtId="0" fontId="1" fillId="0" borderId="0" xfId="0" applyFont="1" applyAlignment="1">
      <alignment horizontal="center" wrapText="1"/>
    </xf>
    <xf numFmtId="0" fontId="2" fillId="0" borderId="0" xfId="0" applyFont="1" applyAlignment="1">
      <alignment/>
    </xf>
    <xf numFmtId="0" fontId="0" fillId="0" borderId="10" xfId="0" applyBorder="1" applyAlignment="1">
      <alignment wrapText="1"/>
    </xf>
    <xf numFmtId="0" fontId="0" fillId="33" borderId="0" xfId="0" applyFill="1" applyAlignment="1">
      <alignment/>
    </xf>
    <xf numFmtId="0" fontId="2" fillId="33" borderId="0" xfId="0" applyFont="1" applyFill="1" applyAlignment="1">
      <alignment/>
    </xf>
    <xf numFmtId="0" fontId="2" fillId="33" borderId="0" xfId="0" applyFont="1" applyFill="1" applyBorder="1" applyAlignment="1">
      <alignment horizontal="center"/>
    </xf>
    <xf numFmtId="0" fontId="2" fillId="33" borderId="11" xfId="0" applyFont="1" applyFill="1" applyBorder="1" applyAlignment="1">
      <alignment horizontal="center"/>
    </xf>
    <xf numFmtId="0" fontId="1" fillId="33" borderId="0" xfId="0" applyFont="1" applyFill="1" applyAlignment="1">
      <alignment/>
    </xf>
    <xf numFmtId="0" fontId="1" fillId="33" borderId="0" xfId="0" applyFont="1" applyFill="1" applyAlignment="1">
      <alignment horizontal="center" wrapText="1"/>
    </xf>
    <xf numFmtId="2" fontId="0" fillId="33" borderId="0" xfId="0" applyNumberFormat="1" applyFill="1" applyAlignment="1">
      <alignment/>
    </xf>
    <xf numFmtId="2" fontId="1" fillId="33" borderId="0" xfId="0" applyNumberFormat="1" applyFont="1" applyFill="1" applyAlignment="1">
      <alignment horizontal="right"/>
    </xf>
    <xf numFmtId="44" fontId="1" fillId="33" borderId="0" xfId="44" applyFont="1" applyFill="1" applyAlignment="1">
      <alignment/>
    </xf>
    <xf numFmtId="0" fontId="0" fillId="33" borderId="10" xfId="0" applyFill="1" applyBorder="1" applyAlignment="1">
      <alignment wrapText="1"/>
    </xf>
    <xf numFmtId="169" fontId="0" fillId="16" borderId="12" xfId="0" applyNumberFormat="1" applyFill="1" applyBorder="1" applyAlignment="1" applyProtection="1">
      <alignment/>
      <protection locked="0"/>
    </xf>
    <xf numFmtId="0" fontId="1" fillId="16" borderId="13" xfId="0" applyFont="1" applyFill="1" applyBorder="1" applyAlignment="1">
      <alignment horizontal="center" wrapText="1"/>
    </xf>
    <xf numFmtId="2" fontId="1" fillId="16" borderId="14" xfId="0" applyNumberFormat="1" applyFont="1" applyFill="1" applyBorder="1" applyAlignment="1">
      <alignment horizontal="right" wrapText="1"/>
    </xf>
    <xf numFmtId="0" fontId="1" fillId="33" borderId="0" xfId="0" applyFont="1" applyFill="1" applyAlignment="1">
      <alignment horizontal="center"/>
    </xf>
    <xf numFmtId="0" fontId="1" fillId="33" borderId="15" xfId="0" applyFont="1" applyFill="1" applyBorder="1" applyAlignment="1">
      <alignment/>
    </xf>
    <xf numFmtId="0" fontId="1" fillId="33" borderId="15" xfId="0" applyFont="1" applyFill="1" applyBorder="1" applyAlignment="1">
      <alignment horizontal="center" wrapText="1"/>
    </xf>
    <xf numFmtId="0" fontId="0" fillId="33" borderId="15" xfId="0" applyFill="1" applyBorder="1" applyAlignment="1">
      <alignment/>
    </xf>
    <xf numFmtId="0" fontId="1" fillId="33" borderId="14" xfId="0" applyFont="1" applyFill="1" applyBorder="1" applyAlignment="1">
      <alignment/>
    </xf>
    <xf numFmtId="0" fontId="1" fillId="33" borderId="14" xfId="0" applyFont="1" applyFill="1" applyBorder="1" applyAlignment="1">
      <alignment horizontal="center" wrapText="1"/>
    </xf>
    <xf numFmtId="0" fontId="0" fillId="33" borderId="14" xfId="0" applyFill="1" applyBorder="1" applyAlignment="1">
      <alignment/>
    </xf>
    <xf numFmtId="0" fontId="0" fillId="33" borderId="0" xfId="0" applyFill="1" applyBorder="1" applyAlignment="1">
      <alignment horizontal="right"/>
    </xf>
    <xf numFmtId="0" fontId="1" fillId="33" borderId="0" xfId="0" applyFont="1" applyFill="1" applyBorder="1" applyAlignment="1">
      <alignment horizontal="right"/>
    </xf>
    <xf numFmtId="0" fontId="2" fillId="33" borderId="0" xfId="0" applyFont="1" applyFill="1" applyBorder="1" applyAlignment="1">
      <alignment horizontal="left"/>
    </xf>
    <xf numFmtId="0" fontId="1" fillId="13" borderId="13" xfId="0" applyFont="1" applyFill="1" applyBorder="1" applyAlignment="1">
      <alignment horizontal="center" wrapText="1"/>
    </xf>
    <xf numFmtId="2" fontId="1" fillId="13" borderId="0" xfId="0" applyNumberFormat="1" applyFont="1" applyFill="1" applyBorder="1" applyAlignment="1">
      <alignment horizontal="right" wrapText="1"/>
    </xf>
    <xf numFmtId="2" fontId="1" fillId="13" borderId="14" xfId="0" applyNumberFormat="1" applyFont="1" applyFill="1" applyBorder="1" applyAlignment="1">
      <alignment horizontal="right" wrapText="1"/>
    </xf>
    <xf numFmtId="1" fontId="45" fillId="13" borderId="12" xfId="0" applyNumberFormat="1" applyFont="1" applyFill="1" applyBorder="1" applyAlignment="1" applyProtection="1">
      <alignment horizontal="center"/>
      <protection locked="0"/>
    </xf>
    <xf numFmtId="169" fontId="0" fillId="13" borderId="12" xfId="0" applyNumberFormat="1" applyFill="1" applyBorder="1" applyAlignment="1" applyProtection="1">
      <alignment/>
      <protection locked="0"/>
    </xf>
    <xf numFmtId="169" fontId="0" fillId="13" borderId="12" xfId="0" applyNumberFormat="1" applyFill="1" applyBorder="1" applyAlignment="1">
      <alignment/>
    </xf>
    <xf numFmtId="1" fontId="1" fillId="13" borderId="16" xfId="0" applyNumberFormat="1" applyFont="1" applyFill="1" applyBorder="1" applyAlignment="1">
      <alignment horizontal="center"/>
    </xf>
    <xf numFmtId="2" fontId="1" fillId="13" borderId="17" xfId="0" applyNumberFormat="1" applyFont="1" applyFill="1" applyBorder="1" applyAlignment="1">
      <alignment horizontal="right"/>
    </xf>
    <xf numFmtId="169" fontId="1" fillId="13" borderId="18" xfId="0" applyNumberFormat="1" applyFont="1" applyFill="1" applyBorder="1" applyAlignment="1">
      <alignment/>
    </xf>
    <xf numFmtId="1" fontId="0" fillId="16" borderId="12" xfId="0" applyNumberFormat="1" applyFill="1" applyBorder="1" applyAlignment="1" applyProtection="1">
      <alignment horizontal="center"/>
      <protection locked="0"/>
    </xf>
    <xf numFmtId="0" fontId="0" fillId="33" borderId="0" xfId="0" applyFont="1" applyFill="1" applyBorder="1" applyAlignment="1">
      <alignment horizontal="right"/>
    </xf>
    <xf numFmtId="0" fontId="1" fillId="33" borderId="10" xfId="0" applyFont="1" applyFill="1" applyBorder="1" applyAlignment="1">
      <alignment horizontal="center" wrapText="1"/>
    </xf>
    <xf numFmtId="0" fontId="1" fillId="16" borderId="19" xfId="0" applyFont="1" applyFill="1" applyBorder="1" applyAlignment="1">
      <alignment horizontal="center"/>
    </xf>
    <xf numFmtId="0" fontId="0" fillId="16" borderId="20" xfId="0" applyFill="1" applyBorder="1" applyAlignment="1">
      <alignment horizontal="center"/>
    </xf>
    <xf numFmtId="0" fontId="2" fillId="33" borderId="21" xfId="0" applyFont="1" applyFill="1" applyBorder="1" applyAlignment="1">
      <alignment horizontal="center"/>
    </xf>
    <xf numFmtId="0" fontId="2" fillId="33" borderId="21" xfId="0" applyFont="1" applyFill="1" applyBorder="1" applyAlignment="1">
      <alignment horizontal="center"/>
    </xf>
    <xf numFmtId="0" fontId="1" fillId="13" borderId="19" xfId="0" applyFont="1" applyFill="1" applyBorder="1" applyAlignment="1">
      <alignment horizontal="center"/>
    </xf>
    <xf numFmtId="0" fontId="1" fillId="13" borderId="10" xfId="0" applyFont="1" applyFill="1" applyBorder="1" applyAlignment="1">
      <alignment horizontal="center"/>
    </xf>
    <xf numFmtId="0" fontId="1" fillId="13" borderId="20" xfId="0" applyFont="1" applyFill="1" applyBorder="1" applyAlignment="1">
      <alignment horizontal="center"/>
    </xf>
    <xf numFmtId="0" fontId="0" fillId="13" borderId="10" xfId="0" applyFill="1" applyBorder="1" applyAlignment="1">
      <alignment horizontal="center"/>
    </xf>
    <xf numFmtId="0" fontId="0" fillId="13" borderId="20" xfId="0" applyFill="1" applyBorder="1" applyAlignment="1">
      <alignment horizontal="center"/>
    </xf>
    <xf numFmtId="0" fontId="46"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
  <sheetViews>
    <sheetView tabSelected="1" zoomScalePageLayoutView="0" workbookViewId="0" topLeftCell="A1">
      <selection activeCell="B26" sqref="B26"/>
    </sheetView>
  </sheetViews>
  <sheetFormatPr defaultColWidth="9.140625" defaultRowHeight="12.75"/>
  <cols>
    <col min="1" max="1" width="2.8515625" style="0" customWidth="1"/>
    <col min="2" max="2" width="21.8515625" style="0" bestFit="1" customWidth="1"/>
    <col min="3" max="3" width="1.7109375" style="0" customWidth="1"/>
    <col min="4" max="4" width="5.7109375" style="0" customWidth="1"/>
    <col min="5" max="6" width="9.7109375" style="1" customWidth="1"/>
    <col min="7" max="7" width="1.7109375" style="0" customWidth="1"/>
    <col min="8" max="8" width="6.421875" style="0" customWidth="1"/>
    <col min="9" max="10" width="9.7109375" style="1" customWidth="1"/>
    <col min="11" max="11" width="1.7109375" style="0" customWidth="1"/>
    <col min="12" max="12" width="5.7109375" style="0" customWidth="1"/>
    <col min="13" max="14" width="9.7109375" style="1" customWidth="1"/>
    <col min="15" max="15" width="1.7109375" style="0" customWidth="1"/>
    <col min="16" max="17" width="10.7109375" style="0" customWidth="1"/>
    <col min="18" max="18" width="4.8515625" style="0" customWidth="1"/>
  </cols>
  <sheetData>
    <row r="1" spans="1:18" ht="39.75" customHeight="1">
      <c r="A1" s="6"/>
      <c r="B1" s="50" t="s">
        <v>24</v>
      </c>
      <c r="C1" s="50"/>
      <c r="D1" s="50"/>
      <c r="E1" s="50"/>
      <c r="F1" s="50"/>
      <c r="G1" s="50"/>
      <c r="H1" s="50"/>
      <c r="I1" s="50"/>
      <c r="J1" s="50"/>
      <c r="K1" s="50"/>
      <c r="L1" s="50"/>
      <c r="M1" s="50"/>
      <c r="N1" s="50"/>
      <c r="O1" s="50"/>
      <c r="P1" s="50"/>
      <c r="Q1" s="50"/>
      <c r="R1" s="6"/>
    </row>
    <row r="2" spans="1:18" s="4" customFormat="1" ht="15.75" thickBot="1">
      <c r="A2" s="7"/>
      <c r="B2" s="43" t="s">
        <v>30</v>
      </c>
      <c r="C2" s="44"/>
      <c r="D2" s="44"/>
      <c r="E2" s="44"/>
      <c r="F2" s="44"/>
      <c r="G2" s="44"/>
      <c r="H2" s="44"/>
      <c r="I2" s="44"/>
      <c r="J2" s="44"/>
      <c r="K2" s="44"/>
      <c r="L2" s="44"/>
      <c r="M2" s="44"/>
      <c r="N2" s="44"/>
      <c r="O2" s="44"/>
      <c r="P2" s="44"/>
      <c r="Q2" s="44"/>
      <c r="R2" s="7"/>
    </row>
    <row r="3" spans="1:18" s="4" customFormat="1" ht="14.25">
      <c r="A3" s="7"/>
      <c r="B3" s="8"/>
      <c r="C3" s="8"/>
      <c r="D3" s="8"/>
      <c r="E3" s="8"/>
      <c r="F3" s="8"/>
      <c r="G3" s="8"/>
      <c r="H3" s="8"/>
      <c r="I3" s="8"/>
      <c r="J3" s="8"/>
      <c r="K3" s="8"/>
      <c r="L3" s="8"/>
      <c r="M3" s="8"/>
      <c r="N3" s="8"/>
      <c r="O3" s="9"/>
      <c r="P3" s="9"/>
      <c r="Q3" s="9"/>
      <c r="R3" s="7"/>
    </row>
    <row r="4" spans="1:18" s="4" customFormat="1" ht="14.25">
      <c r="A4" s="7"/>
      <c r="B4" s="28" t="s">
        <v>23</v>
      </c>
      <c r="C4" s="28"/>
      <c r="D4" s="28"/>
      <c r="E4" s="28"/>
      <c r="F4" s="28"/>
      <c r="G4" s="28"/>
      <c r="H4" s="28"/>
      <c r="I4" s="28"/>
      <c r="J4" s="28"/>
      <c r="K4" s="28"/>
      <c r="L4" s="28"/>
      <c r="M4" s="28"/>
      <c r="N4" s="28"/>
      <c r="O4" s="28"/>
      <c r="P4" s="28"/>
      <c r="Q4" s="28"/>
      <c r="R4" s="7"/>
    </row>
    <row r="5" spans="1:18" s="4" customFormat="1" ht="14.25">
      <c r="A5" s="7"/>
      <c r="B5" s="28" t="s">
        <v>29</v>
      </c>
      <c r="C5" s="28"/>
      <c r="E5" s="28"/>
      <c r="F5" s="28"/>
      <c r="G5" s="28"/>
      <c r="H5" s="28"/>
      <c r="I5" s="28"/>
      <c r="J5" s="28"/>
      <c r="K5" s="28"/>
      <c r="L5" s="28"/>
      <c r="M5" s="28"/>
      <c r="N5" s="28"/>
      <c r="O5" s="28"/>
      <c r="P5" s="28"/>
      <c r="Q5" s="28"/>
      <c r="R5" s="7"/>
    </row>
    <row r="6" spans="1:18" s="4" customFormat="1" ht="14.25">
      <c r="A6" s="7"/>
      <c r="B6" s="8"/>
      <c r="C6" s="8"/>
      <c r="D6" s="8"/>
      <c r="E6" s="8"/>
      <c r="F6" s="8"/>
      <c r="G6" s="8"/>
      <c r="H6" s="8"/>
      <c r="I6" s="8"/>
      <c r="J6" s="8"/>
      <c r="K6" s="8"/>
      <c r="L6" s="8"/>
      <c r="M6" s="8"/>
      <c r="N6" s="8"/>
      <c r="O6" s="8"/>
      <c r="P6" s="8"/>
      <c r="Q6" s="8"/>
      <c r="R6" s="7"/>
    </row>
    <row r="7" spans="1:18" s="2" customFormat="1" ht="12.75">
      <c r="A7" s="10"/>
      <c r="C7" s="23"/>
      <c r="D7" s="45" t="s">
        <v>13</v>
      </c>
      <c r="E7" s="46"/>
      <c r="F7" s="47"/>
      <c r="G7" s="20"/>
      <c r="H7" s="45" t="s">
        <v>14</v>
      </c>
      <c r="I7" s="48"/>
      <c r="J7" s="49"/>
      <c r="K7" s="20"/>
      <c r="L7" s="45" t="s">
        <v>18</v>
      </c>
      <c r="M7" s="48"/>
      <c r="N7" s="49"/>
      <c r="O7" s="20"/>
      <c r="P7" s="41" t="s">
        <v>22</v>
      </c>
      <c r="Q7" s="42"/>
      <c r="R7" s="10"/>
    </row>
    <row r="8" spans="1:18" s="3" customFormat="1" ht="25.5">
      <c r="A8" s="11"/>
      <c r="B8" s="27" t="s">
        <v>0</v>
      </c>
      <c r="C8" s="24"/>
      <c r="D8" s="29" t="s">
        <v>15</v>
      </c>
      <c r="E8" s="30" t="s">
        <v>12</v>
      </c>
      <c r="F8" s="31" t="s">
        <v>16</v>
      </c>
      <c r="G8" s="21"/>
      <c r="H8" s="29" t="s">
        <v>15</v>
      </c>
      <c r="I8" s="30" t="s">
        <v>12</v>
      </c>
      <c r="J8" s="31" t="s">
        <v>16</v>
      </c>
      <c r="K8" s="21"/>
      <c r="L8" s="29" t="s">
        <v>15</v>
      </c>
      <c r="M8" s="30" t="s">
        <v>12</v>
      </c>
      <c r="N8" s="31" t="s">
        <v>16</v>
      </c>
      <c r="O8" s="21"/>
      <c r="P8" s="17" t="s">
        <v>20</v>
      </c>
      <c r="Q8" s="18" t="s">
        <v>21</v>
      </c>
      <c r="R8" s="11"/>
    </row>
    <row r="9" spans="1:18" ht="12.75">
      <c r="A9" s="6"/>
      <c r="B9" s="26" t="s">
        <v>1</v>
      </c>
      <c r="C9" s="25"/>
      <c r="D9" s="32">
        <v>0</v>
      </c>
      <c r="E9" s="33">
        <v>75</v>
      </c>
      <c r="F9" s="34">
        <f>D9*E9</f>
        <v>0</v>
      </c>
      <c r="G9" s="22"/>
      <c r="H9" s="32">
        <v>0</v>
      </c>
      <c r="I9" s="33">
        <v>125</v>
      </c>
      <c r="J9" s="34">
        <f>H9*I9</f>
        <v>0</v>
      </c>
      <c r="K9" s="22"/>
      <c r="L9" s="32">
        <v>0</v>
      </c>
      <c r="M9" s="33">
        <v>175</v>
      </c>
      <c r="N9" s="34">
        <f>L9*M9</f>
        <v>0</v>
      </c>
      <c r="O9" s="22"/>
      <c r="P9" s="38">
        <f>L9+H9+D9</f>
        <v>0</v>
      </c>
      <c r="Q9" s="16">
        <f>N9+J9+F9</f>
        <v>0</v>
      </c>
      <c r="R9" s="6"/>
    </row>
    <row r="10" spans="1:18" ht="12.75">
      <c r="A10" s="6"/>
      <c r="B10" s="26" t="s">
        <v>2</v>
      </c>
      <c r="C10" s="25"/>
      <c r="D10" s="32">
        <v>0</v>
      </c>
      <c r="E10" s="33">
        <v>25</v>
      </c>
      <c r="F10" s="34">
        <f aca="true" t="shared" si="0" ref="F10:F23">D10*E10</f>
        <v>0</v>
      </c>
      <c r="G10" s="22"/>
      <c r="H10" s="32">
        <v>0</v>
      </c>
      <c r="I10" s="33">
        <v>45</v>
      </c>
      <c r="J10" s="34">
        <f aca="true" t="shared" si="1" ref="J10:J23">H10*I10</f>
        <v>0</v>
      </c>
      <c r="K10" s="22"/>
      <c r="L10" s="32">
        <v>0</v>
      </c>
      <c r="M10" s="33">
        <v>75</v>
      </c>
      <c r="N10" s="34">
        <f aca="true" t="shared" si="2" ref="N10:N23">L10*M10</f>
        <v>0</v>
      </c>
      <c r="O10" s="22"/>
      <c r="P10" s="38">
        <f aca="true" t="shared" si="3" ref="P10:P24">L10+H10+D10</f>
        <v>0</v>
      </c>
      <c r="Q10" s="16">
        <f aca="true" t="shared" si="4" ref="Q10:Q24">N10+J10+F10</f>
        <v>0</v>
      </c>
      <c r="R10" s="6"/>
    </row>
    <row r="11" spans="1:18" ht="12.75">
      <c r="A11" s="6"/>
      <c r="B11" s="26" t="s">
        <v>3</v>
      </c>
      <c r="C11" s="25"/>
      <c r="D11" s="32">
        <v>0</v>
      </c>
      <c r="E11" s="33">
        <v>10</v>
      </c>
      <c r="F11" s="34">
        <f t="shared" si="0"/>
        <v>0</v>
      </c>
      <c r="G11" s="22"/>
      <c r="H11" s="32">
        <v>0</v>
      </c>
      <c r="I11" s="33">
        <v>25</v>
      </c>
      <c r="J11" s="34">
        <f t="shared" si="1"/>
        <v>0</v>
      </c>
      <c r="K11" s="22"/>
      <c r="L11" s="32">
        <v>0</v>
      </c>
      <c r="M11" s="33">
        <v>50</v>
      </c>
      <c r="N11" s="34">
        <f t="shared" si="2"/>
        <v>0</v>
      </c>
      <c r="O11" s="22"/>
      <c r="P11" s="38">
        <f t="shared" si="3"/>
        <v>0</v>
      </c>
      <c r="Q11" s="16">
        <f t="shared" si="4"/>
        <v>0</v>
      </c>
      <c r="R11" s="6"/>
    </row>
    <row r="12" spans="1:18" ht="12.75">
      <c r="A12" s="6"/>
      <c r="B12" s="26" t="s">
        <v>4</v>
      </c>
      <c r="C12" s="25"/>
      <c r="D12" s="32">
        <v>0</v>
      </c>
      <c r="E12" s="33">
        <v>7</v>
      </c>
      <c r="F12" s="34">
        <f t="shared" si="0"/>
        <v>0</v>
      </c>
      <c r="G12" s="22"/>
      <c r="H12" s="32">
        <v>0</v>
      </c>
      <c r="I12" s="33">
        <v>15</v>
      </c>
      <c r="J12" s="34">
        <f t="shared" si="1"/>
        <v>0</v>
      </c>
      <c r="K12" s="22"/>
      <c r="L12" s="32">
        <v>0</v>
      </c>
      <c r="M12" s="33">
        <v>20</v>
      </c>
      <c r="N12" s="34">
        <f t="shared" si="2"/>
        <v>0</v>
      </c>
      <c r="O12" s="22"/>
      <c r="P12" s="38">
        <f t="shared" si="3"/>
        <v>0</v>
      </c>
      <c r="Q12" s="16">
        <f t="shared" si="4"/>
        <v>0</v>
      </c>
      <c r="R12" s="6"/>
    </row>
    <row r="13" spans="1:18" ht="12.75">
      <c r="A13" s="6"/>
      <c r="B13" s="26" t="s">
        <v>5</v>
      </c>
      <c r="C13" s="25"/>
      <c r="D13" s="32">
        <v>0</v>
      </c>
      <c r="E13" s="33">
        <v>7</v>
      </c>
      <c r="F13" s="34">
        <f t="shared" si="0"/>
        <v>0</v>
      </c>
      <c r="G13" s="22"/>
      <c r="H13" s="32">
        <v>0</v>
      </c>
      <c r="I13" s="33">
        <v>10</v>
      </c>
      <c r="J13" s="34">
        <f t="shared" si="1"/>
        <v>0</v>
      </c>
      <c r="K13" s="22"/>
      <c r="L13" s="32">
        <v>0</v>
      </c>
      <c r="M13" s="33">
        <v>15</v>
      </c>
      <c r="N13" s="34">
        <f t="shared" si="2"/>
        <v>0</v>
      </c>
      <c r="O13" s="22"/>
      <c r="P13" s="38">
        <f t="shared" si="3"/>
        <v>0</v>
      </c>
      <c r="Q13" s="16">
        <f t="shared" si="4"/>
        <v>0</v>
      </c>
      <c r="R13" s="6"/>
    </row>
    <row r="14" spans="1:18" ht="12.75">
      <c r="A14" s="6"/>
      <c r="B14" s="26" t="s">
        <v>6</v>
      </c>
      <c r="C14" s="25"/>
      <c r="D14" s="32">
        <v>0</v>
      </c>
      <c r="E14" s="33">
        <v>7</v>
      </c>
      <c r="F14" s="34">
        <f t="shared" si="0"/>
        <v>0</v>
      </c>
      <c r="G14" s="22"/>
      <c r="H14" s="32">
        <v>0</v>
      </c>
      <c r="I14" s="33">
        <v>10</v>
      </c>
      <c r="J14" s="34">
        <f t="shared" si="1"/>
        <v>0</v>
      </c>
      <c r="K14" s="22"/>
      <c r="L14" s="32">
        <v>0</v>
      </c>
      <c r="M14" s="33">
        <v>15</v>
      </c>
      <c r="N14" s="34">
        <f t="shared" si="2"/>
        <v>0</v>
      </c>
      <c r="O14" s="22"/>
      <c r="P14" s="38">
        <f t="shared" si="3"/>
        <v>0</v>
      </c>
      <c r="Q14" s="16">
        <f t="shared" si="4"/>
        <v>0</v>
      </c>
      <c r="R14" s="6"/>
    </row>
    <row r="15" spans="1:18" ht="12.75">
      <c r="A15" s="6"/>
      <c r="B15" s="26" t="s">
        <v>7</v>
      </c>
      <c r="C15" s="25"/>
      <c r="D15" s="32">
        <v>0</v>
      </c>
      <c r="E15" s="33">
        <v>15</v>
      </c>
      <c r="F15" s="34">
        <f t="shared" si="0"/>
        <v>0</v>
      </c>
      <c r="G15" s="22"/>
      <c r="H15" s="32">
        <v>0</v>
      </c>
      <c r="I15" s="33">
        <v>25</v>
      </c>
      <c r="J15" s="34">
        <f t="shared" si="1"/>
        <v>0</v>
      </c>
      <c r="K15" s="22"/>
      <c r="L15" s="32">
        <v>0</v>
      </c>
      <c r="M15" s="33">
        <v>40</v>
      </c>
      <c r="N15" s="34">
        <f t="shared" si="2"/>
        <v>0</v>
      </c>
      <c r="O15" s="22"/>
      <c r="P15" s="38">
        <f t="shared" si="3"/>
        <v>0</v>
      </c>
      <c r="Q15" s="16">
        <f t="shared" si="4"/>
        <v>0</v>
      </c>
      <c r="R15" s="6"/>
    </row>
    <row r="16" spans="1:18" ht="12.75">
      <c r="A16" s="6"/>
      <c r="B16" s="26" t="s">
        <v>8</v>
      </c>
      <c r="C16" s="25"/>
      <c r="D16" s="32">
        <v>0</v>
      </c>
      <c r="E16" s="33">
        <v>10</v>
      </c>
      <c r="F16" s="34">
        <f t="shared" si="0"/>
        <v>0</v>
      </c>
      <c r="G16" s="22"/>
      <c r="H16" s="32">
        <v>0</v>
      </c>
      <c r="I16" s="33">
        <v>15</v>
      </c>
      <c r="J16" s="34">
        <f t="shared" si="1"/>
        <v>0</v>
      </c>
      <c r="K16" s="22"/>
      <c r="L16" s="32">
        <v>0</v>
      </c>
      <c r="M16" s="33">
        <v>25</v>
      </c>
      <c r="N16" s="34">
        <f t="shared" si="2"/>
        <v>0</v>
      </c>
      <c r="O16" s="22"/>
      <c r="P16" s="38">
        <f t="shared" si="3"/>
        <v>0</v>
      </c>
      <c r="Q16" s="16">
        <f t="shared" si="4"/>
        <v>0</v>
      </c>
      <c r="R16" s="6"/>
    </row>
    <row r="17" spans="1:18" ht="12.75">
      <c r="A17" s="6"/>
      <c r="B17" s="39" t="s">
        <v>25</v>
      </c>
      <c r="C17" s="25"/>
      <c r="D17" s="32">
        <v>0</v>
      </c>
      <c r="E17" s="33">
        <v>60</v>
      </c>
      <c r="F17" s="34">
        <f t="shared" si="0"/>
        <v>0</v>
      </c>
      <c r="G17" s="22"/>
      <c r="H17" s="32">
        <v>0</v>
      </c>
      <c r="I17" s="33">
        <v>100</v>
      </c>
      <c r="J17" s="34">
        <f t="shared" si="1"/>
        <v>0</v>
      </c>
      <c r="K17" s="22"/>
      <c r="L17" s="32">
        <v>0</v>
      </c>
      <c r="M17" s="33">
        <v>200</v>
      </c>
      <c r="N17" s="34">
        <f t="shared" si="2"/>
        <v>0</v>
      </c>
      <c r="O17" s="22"/>
      <c r="P17" s="38">
        <f t="shared" si="3"/>
        <v>0</v>
      </c>
      <c r="Q17" s="16">
        <f t="shared" si="4"/>
        <v>0</v>
      </c>
      <c r="R17" s="6"/>
    </row>
    <row r="18" spans="1:18" ht="12.75">
      <c r="A18" s="6"/>
      <c r="B18" s="26" t="s">
        <v>9</v>
      </c>
      <c r="C18" s="25"/>
      <c r="D18" s="32">
        <v>0</v>
      </c>
      <c r="E18" s="33">
        <v>7</v>
      </c>
      <c r="F18" s="34">
        <f t="shared" si="0"/>
        <v>0</v>
      </c>
      <c r="G18" s="22"/>
      <c r="H18" s="32">
        <v>0</v>
      </c>
      <c r="I18" s="33">
        <v>15</v>
      </c>
      <c r="J18" s="34">
        <f t="shared" si="1"/>
        <v>0</v>
      </c>
      <c r="K18" s="22"/>
      <c r="L18" s="32">
        <v>0</v>
      </c>
      <c r="M18" s="33">
        <v>25</v>
      </c>
      <c r="N18" s="34">
        <f t="shared" si="2"/>
        <v>0</v>
      </c>
      <c r="O18" s="22"/>
      <c r="P18" s="38">
        <f t="shared" si="3"/>
        <v>0</v>
      </c>
      <c r="Q18" s="16">
        <f t="shared" si="4"/>
        <v>0</v>
      </c>
      <c r="R18" s="6"/>
    </row>
    <row r="19" spans="1:18" ht="12.75">
      <c r="A19" s="6"/>
      <c r="B19" s="39" t="s">
        <v>26</v>
      </c>
      <c r="C19" s="25"/>
      <c r="D19" s="32">
        <v>0</v>
      </c>
      <c r="E19" s="33">
        <v>20</v>
      </c>
      <c r="F19" s="34">
        <f t="shared" si="0"/>
        <v>0</v>
      </c>
      <c r="G19" s="22"/>
      <c r="H19" s="32">
        <v>0</v>
      </c>
      <c r="I19" s="33">
        <v>40</v>
      </c>
      <c r="J19" s="34">
        <f t="shared" si="1"/>
        <v>0</v>
      </c>
      <c r="K19" s="22"/>
      <c r="L19" s="32">
        <v>0</v>
      </c>
      <c r="M19" s="33">
        <v>65</v>
      </c>
      <c r="N19" s="34">
        <f t="shared" si="2"/>
        <v>0</v>
      </c>
      <c r="O19" s="22"/>
      <c r="P19" s="38">
        <f t="shared" si="3"/>
        <v>0</v>
      </c>
      <c r="Q19" s="16">
        <f t="shared" si="4"/>
        <v>0</v>
      </c>
      <c r="R19" s="6"/>
    </row>
    <row r="20" spans="1:18" ht="12.75">
      <c r="A20" s="6"/>
      <c r="B20" s="26" t="s">
        <v>10</v>
      </c>
      <c r="C20" s="25"/>
      <c r="D20" s="32">
        <v>0</v>
      </c>
      <c r="E20" s="33">
        <v>75</v>
      </c>
      <c r="F20" s="34">
        <f t="shared" si="0"/>
        <v>0</v>
      </c>
      <c r="G20" s="22"/>
      <c r="H20" s="32">
        <v>0</v>
      </c>
      <c r="I20" s="33">
        <v>100</v>
      </c>
      <c r="J20" s="34">
        <f t="shared" si="1"/>
        <v>0</v>
      </c>
      <c r="K20" s="22"/>
      <c r="L20" s="32">
        <v>0</v>
      </c>
      <c r="M20" s="33">
        <v>125</v>
      </c>
      <c r="N20" s="34">
        <f t="shared" si="2"/>
        <v>0</v>
      </c>
      <c r="O20" s="22"/>
      <c r="P20" s="38">
        <f t="shared" si="3"/>
        <v>0</v>
      </c>
      <c r="Q20" s="16">
        <f t="shared" si="4"/>
        <v>0</v>
      </c>
      <c r="R20" s="6"/>
    </row>
    <row r="21" spans="1:18" ht="12.75">
      <c r="A21" s="6"/>
      <c r="B21" s="39" t="s">
        <v>28</v>
      </c>
      <c r="C21" s="25"/>
      <c r="D21" s="32">
        <v>0</v>
      </c>
      <c r="E21" s="33">
        <v>20</v>
      </c>
      <c r="F21" s="34">
        <f t="shared" si="0"/>
        <v>0</v>
      </c>
      <c r="G21" s="22"/>
      <c r="H21" s="32">
        <v>0</v>
      </c>
      <c r="I21" s="33">
        <v>50</v>
      </c>
      <c r="J21" s="34">
        <f t="shared" si="1"/>
        <v>0</v>
      </c>
      <c r="K21" s="22"/>
      <c r="L21" s="32">
        <v>0</v>
      </c>
      <c r="M21" s="33">
        <v>75</v>
      </c>
      <c r="N21" s="34">
        <f t="shared" si="2"/>
        <v>0</v>
      </c>
      <c r="O21" s="22"/>
      <c r="P21" s="38">
        <f t="shared" si="3"/>
        <v>0</v>
      </c>
      <c r="Q21" s="16">
        <f t="shared" si="4"/>
        <v>0</v>
      </c>
      <c r="R21" s="6"/>
    </row>
    <row r="22" spans="1:18" ht="12.75">
      <c r="A22" s="6"/>
      <c r="B22" s="26" t="s">
        <v>11</v>
      </c>
      <c r="C22" s="25"/>
      <c r="D22" s="32">
        <v>0</v>
      </c>
      <c r="E22" s="33">
        <v>15</v>
      </c>
      <c r="F22" s="34">
        <f t="shared" si="0"/>
        <v>0</v>
      </c>
      <c r="G22" s="22"/>
      <c r="H22" s="32">
        <v>0</v>
      </c>
      <c r="I22" s="33">
        <v>25</v>
      </c>
      <c r="J22" s="34">
        <f t="shared" si="1"/>
        <v>0</v>
      </c>
      <c r="K22" s="22"/>
      <c r="L22" s="32">
        <v>0</v>
      </c>
      <c r="M22" s="33">
        <v>50</v>
      </c>
      <c r="N22" s="34">
        <f t="shared" si="2"/>
        <v>0</v>
      </c>
      <c r="O22" s="22"/>
      <c r="P22" s="38">
        <f t="shared" si="3"/>
        <v>0</v>
      </c>
      <c r="Q22" s="16">
        <f t="shared" si="4"/>
        <v>0</v>
      </c>
      <c r="R22" s="6"/>
    </row>
    <row r="23" spans="1:18" ht="12.75">
      <c r="A23" s="6"/>
      <c r="B23" s="39" t="s">
        <v>27</v>
      </c>
      <c r="C23" s="25"/>
      <c r="D23" s="32">
        <v>0</v>
      </c>
      <c r="E23" s="33">
        <v>15</v>
      </c>
      <c r="F23" s="34">
        <f t="shared" si="0"/>
        <v>0</v>
      </c>
      <c r="G23" s="22"/>
      <c r="H23" s="32">
        <v>0</v>
      </c>
      <c r="I23" s="33">
        <v>25</v>
      </c>
      <c r="J23" s="34">
        <f t="shared" si="1"/>
        <v>0</v>
      </c>
      <c r="K23" s="22"/>
      <c r="L23" s="32">
        <v>0</v>
      </c>
      <c r="M23" s="33">
        <v>50</v>
      </c>
      <c r="N23" s="34">
        <f t="shared" si="2"/>
        <v>0</v>
      </c>
      <c r="O23" s="22"/>
      <c r="P23" s="38">
        <f t="shared" si="3"/>
        <v>0</v>
      </c>
      <c r="Q23" s="16">
        <f t="shared" si="4"/>
        <v>0</v>
      </c>
      <c r="R23" s="6"/>
    </row>
    <row r="24" spans="1:18" s="2" customFormat="1" ht="12.75">
      <c r="A24" s="10"/>
      <c r="B24" s="27" t="s">
        <v>19</v>
      </c>
      <c r="C24" s="23"/>
      <c r="D24" s="35">
        <f>SUM(D9:D23)</f>
        <v>0</v>
      </c>
      <c r="E24" s="36"/>
      <c r="F24" s="37">
        <f>SUM(F9:F23)</f>
        <v>0</v>
      </c>
      <c r="G24" s="20"/>
      <c r="H24" s="35">
        <f>SUM(H9:H23)</f>
        <v>0</v>
      </c>
      <c r="I24" s="36"/>
      <c r="J24" s="37">
        <f>SUM(J9:J23)</f>
        <v>0</v>
      </c>
      <c r="K24" s="20"/>
      <c r="L24" s="35">
        <f>SUM(L9:L23)</f>
        <v>0</v>
      </c>
      <c r="M24" s="36"/>
      <c r="N24" s="37">
        <f>SUM(N9:N23)</f>
        <v>0</v>
      </c>
      <c r="O24" s="20"/>
      <c r="P24" s="38">
        <f t="shared" si="3"/>
        <v>0</v>
      </c>
      <c r="Q24" s="16">
        <f t="shared" si="4"/>
        <v>0</v>
      </c>
      <c r="R24" s="10"/>
    </row>
    <row r="25" spans="1:18" ht="12.75">
      <c r="A25" s="6"/>
      <c r="B25" s="6"/>
      <c r="C25" s="6"/>
      <c r="D25" s="6"/>
      <c r="E25" s="12"/>
      <c r="F25" s="12"/>
      <c r="G25" s="6"/>
      <c r="H25" s="6"/>
      <c r="I25" s="12"/>
      <c r="J25" s="12"/>
      <c r="K25" s="6"/>
      <c r="L25" s="6"/>
      <c r="M25" s="12"/>
      <c r="N25" s="12"/>
      <c r="O25" s="6"/>
      <c r="P25" s="6"/>
      <c r="Q25" s="6"/>
      <c r="R25" s="6"/>
    </row>
    <row r="26" spans="1:18" ht="12.75">
      <c r="A26" s="6"/>
      <c r="B26" s="6"/>
      <c r="C26" s="6"/>
      <c r="D26" s="6"/>
      <c r="E26" s="12"/>
      <c r="F26" s="12"/>
      <c r="G26" s="6"/>
      <c r="H26" s="6"/>
      <c r="I26" s="13"/>
      <c r="J26" s="14"/>
      <c r="K26" s="19"/>
      <c r="L26" s="6"/>
      <c r="M26" s="13"/>
      <c r="N26" s="14"/>
      <c r="O26" s="6"/>
      <c r="P26" s="6"/>
      <c r="Q26" s="6"/>
      <c r="R26" s="6"/>
    </row>
    <row r="27" spans="1:18" ht="12.75">
      <c r="A27" s="6"/>
      <c r="B27" s="6"/>
      <c r="C27" s="6"/>
      <c r="D27" s="6"/>
      <c r="E27" s="12"/>
      <c r="F27" s="12"/>
      <c r="G27" s="6"/>
      <c r="H27" s="6"/>
      <c r="I27" s="12"/>
      <c r="J27" s="12"/>
      <c r="K27" s="6"/>
      <c r="L27" s="6"/>
      <c r="M27" s="12"/>
      <c r="N27" s="12"/>
      <c r="O27" s="6"/>
      <c r="P27" s="6"/>
      <c r="Q27" s="6"/>
      <c r="R27" s="6"/>
    </row>
    <row r="28" spans="1:18" s="5" customFormat="1" ht="39" customHeight="1">
      <c r="A28" s="15"/>
      <c r="B28" s="40" t="s">
        <v>17</v>
      </c>
      <c r="C28" s="40"/>
      <c r="D28" s="40"/>
      <c r="E28" s="40"/>
      <c r="F28" s="40"/>
      <c r="G28" s="40"/>
      <c r="H28" s="40"/>
      <c r="I28" s="40"/>
      <c r="J28" s="40"/>
      <c r="K28" s="40"/>
      <c r="L28" s="40"/>
      <c r="M28" s="40"/>
      <c r="N28" s="40"/>
      <c r="O28" s="40"/>
      <c r="P28" s="40"/>
      <c r="Q28" s="40"/>
      <c r="R28" s="15"/>
    </row>
    <row r="29" spans="1:18" ht="12.75">
      <c r="A29" s="6"/>
      <c r="B29" s="6"/>
      <c r="C29" s="6"/>
      <c r="D29" s="6"/>
      <c r="E29" s="12"/>
      <c r="F29" s="12"/>
      <c r="G29" s="6"/>
      <c r="H29" s="6"/>
      <c r="I29" s="12"/>
      <c r="J29" s="12"/>
      <c r="K29" s="6"/>
      <c r="L29" s="6"/>
      <c r="M29" s="12"/>
      <c r="N29" s="12"/>
      <c r="O29" s="6"/>
      <c r="P29" s="6"/>
      <c r="Q29" s="6"/>
      <c r="R29" s="6"/>
    </row>
  </sheetData>
  <sheetProtection selectLockedCells="1"/>
  <protectedRanges>
    <protectedRange sqref="D9:D23 H9:H23 L9:L23 P9:P24" name="Range3"/>
  </protectedRanges>
  <mergeCells count="7">
    <mergeCell ref="B28:Q28"/>
    <mergeCell ref="P7:Q7"/>
    <mergeCell ref="B1:Q1"/>
    <mergeCell ref="B2:Q2"/>
    <mergeCell ref="D7:F7"/>
    <mergeCell ref="H7:J7"/>
    <mergeCell ref="L7:N7"/>
  </mergeCells>
  <printOptions horizontalCentered="1"/>
  <pageMargins left="0.3" right="0.3" top="1" bottom="1" header="0.5" footer="0.5"/>
  <pageSetup orientation="landscape" scale="7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Rosemont Floral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Erlene R. LeBorgne</dc:creator>
  <cp:keywords/>
  <dc:description/>
  <cp:lastModifiedBy>Steven Sorrell</cp:lastModifiedBy>
  <cp:lastPrinted>2007-03-26T17:18:32Z</cp:lastPrinted>
  <dcterms:created xsi:type="dcterms:W3CDTF">2007-03-24T23:02:56Z</dcterms:created>
  <dcterms:modified xsi:type="dcterms:W3CDTF">2018-02-24T17:15:27Z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1344835001</vt:i4>
  </property>
  <property fmtid="{D5CDD505-2E9C-101B-9397-08002B2CF9AE}" pid="3" name="_EmailSubject">
    <vt:lpwstr>Estimator sheet instructions</vt:lpwstr>
  </property>
  <property fmtid="{D5CDD505-2E9C-101B-9397-08002B2CF9AE}" pid="4" name="_AuthorEmail">
    <vt:lpwstr>dbowman@safnow.org</vt:lpwstr>
  </property>
  <property fmtid="{D5CDD505-2E9C-101B-9397-08002B2CF9AE}" pid="5" name="_AuthorEmailDisplayName">
    <vt:lpwstr>Dave Bowman</vt:lpwstr>
  </property>
  <property fmtid="{D5CDD505-2E9C-101B-9397-08002B2CF9AE}" pid="6" name="_PreviousAdHocReviewCycleID">
    <vt:i4>-64952946</vt:i4>
  </property>
  <property fmtid="{D5CDD505-2E9C-101B-9397-08002B2CF9AE}" pid="7" name="_ReviewingToolsShownOnce">
    <vt:lpwstr/>
  </property>
</Properties>
</file>